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une" sheetId="1" r:id="rId1"/>
    <sheet name="July" sheetId="2" r:id="rId2"/>
    <sheet name="Augus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.83203125" customWidth="1"/>
    <col min="2" max="2" width="28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2.83203125" customWidth="1"/>
    <col min="9" max="9" width="10.83203125" customWidth="1"/>
    <col min="10" max="10" width="10.83203125" customWidth="1"/>
  </cols>
  <sheetData>
    <row r="1">
      <c r="A1" t="str">
        <v>dcd — eBay (13.25%) Profit Tracker</v>
      </c>
    </row>
    <row r="2">
      <c r="A2" t="str">
        <v>Month: June | Platform Fee: 13.25% | Currency: $</v>
      </c>
    </row>
    <row r="4">
      <c r="A4" t="str">
        <v>#</v>
      </c>
      <c r="B4" t="str">
        <v>Item Name</v>
      </c>
      <c r="C4" t="str">
        <v>Purchase Price</v>
      </c>
      <c r="D4" t="str">
        <v>Sale Price</v>
      </c>
      <c r="E4" t="str">
        <v>Platform Fee</v>
      </c>
      <c r="F4" t="str">
        <v>Shipping Cost</v>
      </c>
      <c r="G4" t="str">
        <v>Net Revenue</v>
      </c>
      <c r="H4" t="str">
        <v>Profit</v>
      </c>
      <c r="I4" t="str">
        <v>Margin %</v>
      </c>
      <c r="J4" t="str">
        <v>ROI %</v>
      </c>
    </row>
    <row r="5">
      <c r="A5">
        <v>1</v>
      </c>
      <c r="B5" t="str">
        <v/>
      </c>
      <c r="C5" t="str">
        <v/>
      </c>
      <c r="D5" t="str">
        <v/>
      </c>
      <c r="E5">
        <f>D5*0.1325</f>
      </c>
      <c r="F5" t="str">
        <v/>
      </c>
      <c r="G5">
        <f>D5-E5</f>
      </c>
      <c r="H5">
        <f>G5-C5-F5</f>
      </c>
      <c r="I5">
        <f>IF(D5=0,"",H5/D5*100)</f>
      </c>
      <c r="J5">
        <f>IF(C5=0,"",H5/C5*100)</f>
      </c>
    </row>
    <row r="6">
      <c r="A6">
        <v>2</v>
      </c>
      <c r="B6" t="str">
        <v/>
      </c>
      <c r="C6" t="str">
        <v/>
      </c>
      <c r="D6" t="str">
        <v/>
      </c>
      <c r="E6">
        <f>D6*0.1325</f>
      </c>
      <c r="F6" t="str">
        <v/>
      </c>
      <c r="G6">
        <f>D6-E6</f>
      </c>
      <c r="H6">
        <f>G6-C6-F6</f>
      </c>
      <c r="I6">
        <f>IF(D6=0,"",H6/D6*100)</f>
      </c>
      <c r="J6">
        <f>IF(C6=0,"",H6/C6*100)</f>
      </c>
    </row>
    <row r="7">
      <c r="A7">
        <v>3</v>
      </c>
      <c r="B7" t="str">
        <v/>
      </c>
      <c r="C7" t="str">
        <v/>
      </c>
      <c r="D7" t="str">
        <v/>
      </c>
      <c r="E7">
        <f>D7*0.1325</f>
      </c>
      <c r="F7" t="str">
        <v/>
      </c>
      <c r="G7">
        <f>D7-E7</f>
      </c>
      <c r="H7">
        <f>G7-C7-F7</f>
      </c>
      <c r="I7">
        <f>IF(D7=0,"",H7/D7*100)</f>
      </c>
      <c r="J7">
        <f>IF(C7=0,"",H7/C7*100)</f>
      </c>
    </row>
    <row r="8">
      <c r="A8">
        <v>4</v>
      </c>
      <c r="B8" t="str">
        <v/>
      </c>
      <c r="C8" t="str">
        <v/>
      </c>
      <c r="D8" t="str">
        <v/>
      </c>
      <c r="E8">
        <f>D8*0.1325</f>
      </c>
      <c r="F8" t="str">
        <v/>
      </c>
      <c r="G8">
        <f>D8-E8</f>
      </c>
      <c r="H8">
        <f>G8-C8-F8</f>
      </c>
      <c r="I8">
        <f>IF(D8=0,"",H8/D8*100)</f>
      </c>
      <c r="J8">
        <f>IF(C8=0,"",H8/C8*100)</f>
      </c>
    </row>
    <row r="9">
      <c r="A9">
        <v>5</v>
      </c>
      <c r="B9" t="str">
        <v/>
      </c>
      <c r="C9" t="str">
        <v/>
      </c>
      <c r="D9" t="str">
        <v/>
      </c>
      <c r="E9">
        <f>D9*0.1325</f>
      </c>
      <c r="F9" t="str">
        <v/>
      </c>
      <c r="G9">
        <f>D9-E9</f>
      </c>
      <c r="H9">
        <f>G9-C9-F9</f>
      </c>
      <c r="I9">
        <f>IF(D9=0,"",H9/D9*100)</f>
      </c>
      <c r="J9">
        <f>IF(C9=0,"",H9/C9*100)</f>
      </c>
    </row>
    <row r="10">
      <c r="A10">
        <v>6</v>
      </c>
      <c r="B10" t="str">
        <v/>
      </c>
      <c r="C10" t="str">
        <v/>
      </c>
      <c r="D10" t="str">
        <v/>
      </c>
      <c r="E10">
        <f>D10*0.1325</f>
      </c>
      <c r="F10" t="str">
        <v/>
      </c>
      <c r="G10">
        <f>D10-E10</f>
      </c>
      <c r="H10">
        <f>G10-C10-F10</f>
      </c>
      <c r="I10">
        <f>IF(D10=0,"",H10/D10*100)</f>
      </c>
      <c r="J10">
        <f>IF(C10=0,"",H10/C10*100)</f>
      </c>
    </row>
    <row r="11">
      <c r="A11">
        <v>7</v>
      </c>
      <c r="B11" t="str">
        <v/>
      </c>
      <c r="C11" t="str">
        <v/>
      </c>
      <c r="D11" t="str">
        <v/>
      </c>
      <c r="E11">
        <f>D11*0.1325</f>
      </c>
      <c r="F11" t="str">
        <v/>
      </c>
      <c r="G11">
        <f>D11-E11</f>
      </c>
      <c r="H11">
        <f>G11-C11-F11</f>
      </c>
      <c r="I11">
        <f>IF(D11=0,"",H11/D11*100)</f>
      </c>
      <c r="J11">
        <f>IF(C11=0,"",H11/C11*100)</f>
      </c>
    </row>
    <row r="12">
      <c r="A12">
        <v>8</v>
      </c>
      <c r="B12" t="str">
        <v/>
      </c>
      <c r="C12" t="str">
        <v/>
      </c>
      <c r="D12" t="str">
        <v/>
      </c>
      <c r="E12">
        <f>D12*0.1325</f>
      </c>
      <c r="F12" t="str">
        <v/>
      </c>
      <c r="G12">
        <f>D12-E12</f>
      </c>
      <c r="H12">
        <f>G12-C12-F12</f>
      </c>
      <c r="I12">
        <f>IF(D12=0,"",H12/D12*100)</f>
      </c>
      <c r="J12">
        <f>IF(C12=0,"",H12/C12*100)</f>
      </c>
    </row>
    <row r="13">
      <c r="A13">
        <v>9</v>
      </c>
      <c r="B13" t="str">
        <v/>
      </c>
      <c r="C13" t="str">
        <v/>
      </c>
      <c r="D13" t="str">
        <v/>
      </c>
      <c r="E13">
        <f>D13*0.1325</f>
      </c>
      <c r="F13" t="str">
        <v/>
      </c>
      <c r="G13">
        <f>D13-E13</f>
      </c>
      <c r="H13">
        <f>G13-C13-F13</f>
      </c>
      <c r="I13">
        <f>IF(D13=0,"",H13/D13*100)</f>
      </c>
      <c r="J13">
        <f>IF(C13=0,"",H13/C13*100)</f>
      </c>
    </row>
    <row r="14">
      <c r="A14">
        <v>10</v>
      </c>
      <c r="B14" t="str">
        <v/>
      </c>
      <c r="C14" t="str">
        <v/>
      </c>
      <c r="D14" t="str">
        <v/>
      </c>
      <c r="E14">
        <f>D14*0.1325</f>
      </c>
      <c r="F14" t="str">
        <v/>
      </c>
      <c r="G14">
        <f>D14-E14</f>
      </c>
      <c r="H14">
        <f>G14-C14-F14</f>
      </c>
      <c r="I14">
        <f>IF(D14=0,"",H14/D14*100)</f>
      </c>
      <c r="J14">
        <f>IF(C14=0,"",H14/C14*100)</f>
      </c>
    </row>
    <row r="15">
      <c r="A15">
        <v>11</v>
      </c>
      <c r="B15" t="str">
        <v/>
      </c>
      <c r="C15" t="str">
        <v/>
      </c>
      <c r="D15" t="str">
        <v/>
      </c>
      <c r="E15">
        <f>D15*0.1325</f>
      </c>
      <c r="F15" t="str">
        <v/>
      </c>
      <c r="G15">
        <f>D15-E15</f>
      </c>
      <c r="H15">
        <f>G15-C15-F15</f>
      </c>
      <c r="I15">
        <f>IF(D15=0,"",H15/D15*100)</f>
      </c>
      <c r="J15">
        <f>IF(C15=0,"",H15/C15*100)</f>
      </c>
    </row>
    <row r="16">
      <c r="A16">
        <v>12</v>
      </c>
      <c r="B16" t="str">
        <v/>
      </c>
      <c r="C16" t="str">
        <v/>
      </c>
      <c r="D16" t="str">
        <v/>
      </c>
      <c r="E16">
        <f>D16*0.1325</f>
      </c>
      <c r="F16" t="str">
        <v/>
      </c>
      <c r="G16">
        <f>D16-E16</f>
      </c>
      <c r="H16">
        <f>G16-C16-F16</f>
      </c>
      <c r="I16">
        <f>IF(D16=0,"",H16/D16*100)</f>
      </c>
      <c r="J16">
        <f>IF(C16=0,"",H16/C16*100)</f>
      </c>
    </row>
    <row r="17">
      <c r="A17">
        <v>13</v>
      </c>
      <c r="B17" t="str">
        <v/>
      </c>
      <c r="C17" t="str">
        <v/>
      </c>
      <c r="D17" t="str">
        <v/>
      </c>
      <c r="E17">
        <f>D17*0.1325</f>
      </c>
      <c r="F17" t="str">
        <v/>
      </c>
      <c r="G17">
        <f>D17-E17</f>
      </c>
      <c r="H17">
        <f>G17-C17-F17</f>
      </c>
      <c r="I17">
        <f>IF(D17=0,"",H17/D17*100)</f>
      </c>
      <c r="J17">
        <f>IF(C17=0,"",H17/C17*100)</f>
      </c>
    </row>
    <row r="18">
      <c r="A18">
        <v>14</v>
      </c>
      <c r="B18" t="str">
        <v/>
      </c>
      <c r="C18" t="str">
        <v/>
      </c>
      <c r="D18" t="str">
        <v/>
      </c>
      <c r="E18">
        <f>D18*0.1325</f>
      </c>
      <c r="F18" t="str">
        <v/>
      </c>
      <c r="G18">
        <f>D18-E18</f>
      </c>
      <c r="H18">
        <f>G18-C18-F18</f>
      </c>
      <c r="I18">
        <f>IF(D18=0,"",H18/D18*100)</f>
      </c>
      <c r="J18">
        <f>IF(C18=0,"",H18/C18*100)</f>
      </c>
    </row>
    <row r="19">
      <c r="A19">
        <v>15</v>
      </c>
      <c r="B19" t="str">
        <v/>
      </c>
      <c r="C19" t="str">
        <v/>
      </c>
      <c r="D19" t="str">
        <v/>
      </c>
      <c r="E19">
        <f>D19*0.1325</f>
      </c>
      <c r="F19" t="str">
        <v/>
      </c>
      <c r="G19">
        <f>D19-E19</f>
      </c>
      <c r="H19">
        <f>G19-C19-F19</f>
      </c>
      <c r="I19">
        <f>IF(D19=0,"",H19/D19*100)</f>
      </c>
      <c r="J19">
        <f>IF(C19=0,"",H19/C19*100)</f>
      </c>
    </row>
    <row r="20">
      <c r="A20">
        <v>16</v>
      </c>
      <c r="B20" t="str">
        <v/>
      </c>
      <c r="C20" t="str">
        <v/>
      </c>
      <c r="D20" t="str">
        <v/>
      </c>
      <c r="E20">
        <f>D20*0.1325</f>
      </c>
      <c r="F20" t="str">
        <v/>
      </c>
      <c r="G20">
        <f>D20-E20</f>
      </c>
      <c r="H20">
        <f>G20-C20-F20</f>
      </c>
      <c r="I20">
        <f>IF(D20=0,"",H20/D20*100)</f>
      </c>
      <c r="J20">
        <f>IF(C20=0,"",H20/C20*100)</f>
      </c>
    </row>
    <row r="21">
      <c r="A21">
        <v>17</v>
      </c>
      <c r="B21" t="str">
        <v/>
      </c>
      <c r="C21" t="str">
        <v/>
      </c>
      <c r="D21" t="str">
        <v/>
      </c>
      <c r="E21">
        <f>D21*0.1325</f>
      </c>
      <c r="F21" t="str">
        <v/>
      </c>
      <c r="G21">
        <f>D21-E21</f>
      </c>
      <c r="H21">
        <f>G21-C21-F21</f>
      </c>
      <c r="I21">
        <f>IF(D21=0,"",H21/D21*100)</f>
      </c>
      <c r="J21">
        <f>IF(C21=0,"",H21/C21*100)</f>
      </c>
    </row>
    <row r="22">
      <c r="A22">
        <v>18</v>
      </c>
      <c r="B22" t="str">
        <v/>
      </c>
      <c r="C22" t="str">
        <v/>
      </c>
      <c r="D22" t="str">
        <v/>
      </c>
      <c r="E22">
        <f>D22*0.1325</f>
      </c>
      <c r="F22" t="str">
        <v/>
      </c>
      <c r="G22">
        <f>D22-E22</f>
      </c>
      <c r="H22">
        <f>G22-C22-F22</f>
      </c>
      <c r="I22">
        <f>IF(D22=0,"",H22/D22*100)</f>
      </c>
      <c r="J22">
        <f>IF(C22=0,"",H22/C22*100)</f>
      </c>
    </row>
    <row r="23">
      <c r="A23">
        <v>19</v>
      </c>
      <c r="B23" t="str">
        <v/>
      </c>
      <c r="C23" t="str">
        <v/>
      </c>
      <c r="D23" t="str">
        <v/>
      </c>
      <c r="E23">
        <f>D23*0.1325</f>
      </c>
      <c r="F23" t="str">
        <v/>
      </c>
      <c r="G23">
        <f>D23-E23</f>
      </c>
      <c r="H23">
        <f>G23-C23-F23</f>
      </c>
      <c r="I23">
        <f>IF(D23=0,"",H23/D23*100)</f>
      </c>
      <c r="J23">
        <f>IF(C23=0,"",H23/C23*100)</f>
      </c>
    </row>
    <row r="24">
      <c r="A24">
        <v>20</v>
      </c>
      <c r="B24" t="str">
        <v/>
      </c>
      <c r="C24" t="str">
        <v/>
      </c>
      <c r="D24" t="str">
        <v/>
      </c>
      <c r="E24">
        <f>D24*0.1325</f>
      </c>
      <c r="F24" t="str">
        <v/>
      </c>
      <c r="G24">
        <f>D24-E24</f>
      </c>
      <c r="H24">
        <f>G24-C24-F24</f>
      </c>
      <c r="I24">
        <f>IF(D24=0,"",H24/D24*100)</f>
      </c>
      <c r="J24">
        <f>IF(C24=0,"",H24/C24*100)</f>
      </c>
    </row>
    <row r="26">
      <c r="A26" t="str">
        <v/>
      </c>
      <c r="B26" t="str">
        <v>TOTALS</v>
      </c>
      <c r="C26">
        <f>SUM(C5:C24)</f>
      </c>
      <c r="D26">
        <f>SUM(D5:D24)</f>
      </c>
      <c r="E26">
        <f>SUM(E5:E24)</f>
      </c>
      <c r="F26">
        <f>SUM(F5:F24)</f>
      </c>
      <c r="G26">
        <f>SUM(G5:G24)</f>
      </c>
      <c r="H26">
        <f>SUM(H5:H24)</f>
      </c>
      <c r="I26">
        <f>IF(D26=0,"",H26/D26*100)</f>
      </c>
      <c r="J26">
        <f>IF(C26=0,"",H26/C26*100)</f>
      </c>
    </row>
  </sheetData>
  <ignoredErrors>
    <ignoredError numberStoredAsText="1" sqref="A1:J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.83203125" customWidth="1"/>
    <col min="2" max="2" width="28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2.83203125" customWidth="1"/>
    <col min="9" max="9" width="10.83203125" customWidth="1"/>
    <col min="10" max="10" width="10.83203125" customWidth="1"/>
  </cols>
  <sheetData>
    <row r="1">
      <c r="A1" t="str">
        <v>dcd — eBay (13.25%) Profit Tracker</v>
      </c>
    </row>
    <row r="2">
      <c r="A2" t="str">
        <v>Month: July | Platform Fee: 13.25% | Currency: $</v>
      </c>
    </row>
    <row r="4">
      <c r="A4" t="str">
        <v>#</v>
      </c>
      <c r="B4" t="str">
        <v>Item Name</v>
      </c>
      <c r="C4" t="str">
        <v>Purchase Price</v>
      </c>
      <c r="D4" t="str">
        <v>Sale Price</v>
      </c>
      <c r="E4" t="str">
        <v>Platform Fee</v>
      </c>
      <c r="F4" t="str">
        <v>Shipping Cost</v>
      </c>
      <c r="G4" t="str">
        <v>Net Revenue</v>
      </c>
      <c r="H4" t="str">
        <v>Profit</v>
      </c>
      <c r="I4" t="str">
        <v>Margin %</v>
      </c>
      <c r="J4" t="str">
        <v>ROI %</v>
      </c>
    </row>
    <row r="5">
      <c r="A5">
        <v>1</v>
      </c>
      <c r="B5" t="str">
        <v/>
      </c>
      <c r="C5" t="str">
        <v/>
      </c>
      <c r="D5" t="str">
        <v/>
      </c>
      <c r="E5">
        <f>D5*0.1325</f>
      </c>
      <c r="F5" t="str">
        <v/>
      </c>
      <c r="G5">
        <f>D5-E5</f>
      </c>
      <c r="H5">
        <f>G5-C5-F5</f>
      </c>
      <c r="I5">
        <f>IF(D5=0,"",H5/D5*100)</f>
      </c>
      <c r="J5">
        <f>IF(C5=0,"",H5/C5*100)</f>
      </c>
    </row>
    <row r="6">
      <c r="A6">
        <v>2</v>
      </c>
      <c r="B6" t="str">
        <v/>
      </c>
      <c r="C6" t="str">
        <v/>
      </c>
      <c r="D6" t="str">
        <v/>
      </c>
      <c r="E6">
        <f>D6*0.1325</f>
      </c>
      <c r="F6" t="str">
        <v/>
      </c>
      <c r="G6">
        <f>D6-E6</f>
      </c>
      <c r="H6">
        <f>G6-C6-F6</f>
      </c>
      <c r="I6">
        <f>IF(D6=0,"",H6/D6*100)</f>
      </c>
      <c r="J6">
        <f>IF(C6=0,"",H6/C6*100)</f>
      </c>
    </row>
    <row r="7">
      <c r="A7">
        <v>3</v>
      </c>
      <c r="B7" t="str">
        <v/>
      </c>
      <c r="C7" t="str">
        <v/>
      </c>
      <c r="D7" t="str">
        <v/>
      </c>
      <c r="E7">
        <f>D7*0.1325</f>
      </c>
      <c r="F7" t="str">
        <v/>
      </c>
      <c r="G7">
        <f>D7-E7</f>
      </c>
      <c r="H7">
        <f>G7-C7-F7</f>
      </c>
      <c r="I7">
        <f>IF(D7=0,"",H7/D7*100)</f>
      </c>
      <c r="J7">
        <f>IF(C7=0,"",H7/C7*100)</f>
      </c>
    </row>
    <row r="8">
      <c r="A8">
        <v>4</v>
      </c>
      <c r="B8" t="str">
        <v/>
      </c>
      <c r="C8" t="str">
        <v/>
      </c>
      <c r="D8" t="str">
        <v/>
      </c>
      <c r="E8">
        <f>D8*0.1325</f>
      </c>
      <c r="F8" t="str">
        <v/>
      </c>
      <c r="G8">
        <f>D8-E8</f>
      </c>
      <c r="H8">
        <f>G8-C8-F8</f>
      </c>
      <c r="I8">
        <f>IF(D8=0,"",H8/D8*100)</f>
      </c>
      <c r="J8">
        <f>IF(C8=0,"",H8/C8*100)</f>
      </c>
    </row>
    <row r="9">
      <c r="A9">
        <v>5</v>
      </c>
      <c r="B9" t="str">
        <v/>
      </c>
      <c r="C9" t="str">
        <v/>
      </c>
      <c r="D9" t="str">
        <v/>
      </c>
      <c r="E9">
        <f>D9*0.1325</f>
      </c>
      <c r="F9" t="str">
        <v/>
      </c>
      <c r="G9">
        <f>D9-E9</f>
      </c>
      <c r="H9">
        <f>G9-C9-F9</f>
      </c>
      <c r="I9">
        <f>IF(D9=0,"",H9/D9*100)</f>
      </c>
      <c r="J9">
        <f>IF(C9=0,"",H9/C9*100)</f>
      </c>
    </row>
    <row r="10">
      <c r="A10">
        <v>6</v>
      </c>
      <c r="B10" t="str">
        <v/>
      </c>
      <c r="C10" t="str">
        <v/>
      </c>
      <c r="D10" t="str">
        <v/>
      </c>
      <c r="E10">
        <f>D10*0.1325</f>
      </c>
      <c r="F10" t="str">
        <v/>
      </c>
      <c r="G10">
        <f>D10-E10</f>
      </c>
      <c r="H10">
        <f>G10-C10-F10</f>
      </c>
      <c r="I10">
        <f>IF(D10=0,"",H10/D10*100)</f>
      </c>
      <c r="J10">
        <f>IF(C10=0,"",H10/C10*100)</f>
      </c>
    </row>
    <row r="11">
      <c r="A11">
        <v>7</v>
      </c>
      <c r="B11" t="str">
        <v/>
      </c>
      <c r="C11" t="str">
        <v/>
      </c>
      <c r="D11" t="str">
        <v/>
      </c>
      <c r="E11">
        <f>D11*0.1325</f>
      </c>
      <c r="F11" t="str">
        <v/>
      </c>
      <c r="G11">
        <f>D11-E11</f>
      </c>
      <c r="H11">
        <f>G11-C11-F11</f>
      </c>
      <c r="I11">
        <f>IF(D11=0,"",H11/D11*100)</f>
      </c>
      <c r="J11">
        <f>IF(C11=0,"",H11/C11*100)</f>
      </c>
    </row>
    <row r="12">
      <c r="A12">
        <v>8</v>
      </c>
      <c r="B12" t="str">
        <v/>
      </c>
      <c r="C12" t="str">
        <v/>
      </c>
      <c r="D12" t="str">
        <v/>
      </c>
      <c r="E12">
        <f>D12*0.1325</f>
      </c>
      <c r="F12" t="str">
        <v/>
      </c>
      <c r="G12">
        <f>D12-E12</f>
      </c>
      <c r="H12">
        <f>G12-C12-F12</f>
      </c>
      <c r="I12">
        <f>IF(D12=0,"",H12/D12*100)</f>
      </c>
      <c r="J12">
        <f>IF(C12=0,"",H12/C12*100)</f>
      </c>
    </row>
    <row r="13">
      <c r="A13">
        <v>9</v>
      </c>
      <c r="B13" t="str">
        <v/>
      </c>
      <c r="C13" t="str">
        <v/>
      </c>
      <c r="D13" t="str">
        <v/>
      </c>
      <c r="E13">
        <f>D13*0.1325</f>
      </c>
      <c r="F13" t="str">
        <v/>
      </c>
      <c r="G13">
        <f>D13-E13</f>
      </c>
      <c r="H13">
        <f>G13-C13-F13</f>
      </c>
      <c r="I13">
        <f>IF(D13=0,"",H13/D13*100)</f>
      </c>
      <c r="J13">
        <f>IF(C13=0,"",H13/C13*100)</f>
      </c>
    </row>
    <row r="14">
      <c r="A14">
        <v>10</v>
      </c>
      <c r="B14" t="str">
        <v/>
      </c>
      <c r="C14" t="str">
        <v/>
      </c>
      <c r="D14" t="str">
        <v/>
      </c>
      <c r="E14">
        <f>D14*0.1325</f>
      </c>
      <c r="F14" t="str">
        <v/>
      </c>
      <c r="G14">
        <f>D14-E14</f>
      </c>
      <c r="H14">
        <f>G14-C14-F14</f>
      </c>
      <c r="I14">
        <f>IF(D14=0,"",H14/D14*100)</f>
      </c>
      <c r="J14">
        <f>IF(C14=0,"",H14/C14*100)</f>
      </c>
    </row>
    <row r="15">
      <c r="A15">
        <v>11</v>
      </c>
      <c r="B15" t="str">
        <v/>
      </c>
      <c r="C15" t="str">
        <v/>
      </c>
      <c r="D15" t="str">
        <v/>
      </c>
      <c r="E15">
        <f>D15*0.1325</f>
      </c>
      <c r="F15" t="str">
        <v/>
      </c>
      <c r="G15">
        <f>D15-E15</f>
      </c>
      <c r="H15">
        <f>G15-C15-F15</f>
      </c>
      <c r="I15">
        <f>IF(D15=0,"",H15/D15*100)</f>
      </c>
      <c r="J15">
        <f>IF(C15=0,"",H15/C15*100)</f>
      </c>
    </row>
    <row r="16">
      <c r="A16">
        <v>12</v>
      </c>
      <c r="B16" t="str">
        <v/>
      </c>
      <c r="C16" t="str">
        <v/>
      </c>
      <c r="D16" t="str">
        <v/>
      </c>
      <c r="E16">
        <f>D16*0.1325</f>
      </c>
      <c r="F16" t="str">
        <v/>
      </c>
      <c r="G16">
        <f>D16-E16</f>
      </c>
      <c r="H16">
        <f>G16-C16-F16</f>
      </c>
      <c r="I16">
        <f>IF(D16=0,"",H16/D16*100)</f>
      </c>
      <c r="J16">
        <f>IF(C16=0,"",H16/C16*100)</f>
      </c>
    </row>
    <row r="17">
      <c r="A17">
        <v>13</v>
      </c>
      <c r="B17" t="str">
        <v/>
      </c>
      <c r="C17" t="str">
        <v/>
      </c>
      <c r="D17" t="str">
        <v/>
      </c>
      <c r="E17">
        <f>D17*0.1325</f>
      </c>
      <c r="F17" t="str">
        <v/>
      </c>
      <c r="G17">
        <f>D17-E17</f>
      </c>
      <c r="H17">
        <f>G17-C17-F17</f>
      </c>
      <c r="I17">
        <f>IF(D17=0,"",H17/D17*100)</f>
      </c>
      <c r="J17">
        <f>IF(C17=0,"",H17/C17*100)</f>
      </c>
    </row>
    <row r="18">
      <c r="A18">
        <v>14</v>
      </c>
      <c r="B18" t="str">
        <v/>
      </c>
      <c r="C18" t="str">
        <v/>
      </c>
      <c r="D18" t="str">
        <v/>
      </c>
      <c r="E18">
        <f>D18*0.1325</f>
      </c>
      <c r="F18" t="str">
        <v/>
      </c>
      <c r="G18">
        <f>D18-E18</f>
      </c>
      <c r="H18">
        <f>G18-C18-F18</f>
      </c>
      <c r="I18">
        <f>IF(D18=0,"",H18/D18*100)</f>
      </c>
      <c r="J18">
        <f>IF(C18=0,"",H18/C18*100)</f>
      </c>
    </row>
    <row r="19">
      <c r="A19">
        <v>15</v>
      </c>
      <c r="B19" t="str">
        <v/>
      </c>
      <c r="C19" t="str">
        <v/>
      </c>
      <c r="D19" t="str">
        <v/>
      </c>
      <c r="E19">
        <f>D19*0.1325</f>
      </c>
      <c r="F19" t="str">
        <v/>
      </c>
      <c r="G19">
        <f>D19-E19</f>
      </c>
      <c r="H19">
        <f>G19-C19-F19</f>
      </c>
      <c r="I19">
        <f>IF(D19=0,"",H19/D19*100)</f>
      </c>
      <c r="J19">
        <f>IF(C19=0,"",H19/C19*100)</f>
      </c>
    </row>
    <row r="20">
      <c r="A20">
        <v>16</v>
      </c>
      <c r="B20" t="str">
        <v/>
      </c>
      <c r="C20" t="str">
        <v/>
      </c>
      <c r="D20" t="str">
        <v/>
      </c>
      <c r="E20">
        <f>D20*0.1325</f>
      </c>
      <c r="F20" t="str">
        <v/>
      </c>
      <c r="G20">
        <f>D20-E20</f>
      </c>
      <c r="H20">
        <f>G20-C20-F20</f>
      </c>
      <c r="I20">
        <f>IF(D20=0,"",H20/D20*100)</f>
      </c>
      <c r="J20">
        <f>IF(C20=0,"",H20/C20*100)</f>
      </c>
    </row>
    <row r="21">
      <c r="A21">
        <v>17</v>
      </c>
      <c r="B21" t="str">
        <v/>
      </c>
      <c r="C21" t="str">
        <v/>
      </c>
      <c r="D21" t="str">
        <v/>
      </c>
      <c r="E21">
        <f>D21*0.1325</f>
      </c>
      <c r="F21" t="str">
        <v/>
      </c>
      <c r="G21">
        <f>D21-E21</f>
      </c>
      <c r="H21">
        <f>G21-C21-F21</f>
      </c>
      <c r="I21">
        <f>IF(D21=0,"",H21/D21*100)</f>
      </c>
      <c r="J21">
        <f>IF(C21=0,"",H21/C21*100)</f>
      </c>
    </row>
    <row r="22">
      <c r="A22">
        <v>18</v>
      </c>
      <c r="B22" t="str">
        <v/>
      </c>
      <c r="C22" t="str">
        <v/>
      </c>
      <c r="D22" t="str">
        <v/>
      </c>
      <c r="E22">
        <f>D22*0.1325</f>
      </c>
      <c r="F22" t="str">
        <v/>
      </c>
      <c r="G22">
        <f>D22-E22</f>
      </c>
      <c r="H22">
        <f>G22-C22-F22</f>
      </c>
      <c r="I22">
        <f>IF(D22=0,"",H22/D22*100)</f>
      </c>
      <c r="J22">
        <f>IF(C22=0,"",H22/C22*100)</f>
      </c>
    </row>
    <row r="23">
      <c r="A23">
        <v>19</v>
      </c>
      <c r="B23" t="str">
        <v/>
      </c>
      <c r="C23" t="str">
        <v/>
      </c>
      <c r="D23" t="str">
        <v/>
      </c>
      <c r="E23">
        <f>D23*0.1325</f>
      </c>
      <c r="F23" t="str">
        <v/>
      </c>
      <c r="G23">
        <f>D23-E23</f>
      </c>
      <c r="H23">
        <f>G23-C23-F23</f>
      </c>
      <c r="I23">
        <f>IF(D23=0,"",H23/D23*100)</f>
      </c>
      <c r="J23">
        <f>IF(C23=0,"",H23/C23*100)</f>
      </c>
    </row>
    <row r="24">
      <c r="A24">
        <v>20</v>
      </c>
      <c r="B24" t="str">
        <v/>
      </c>
      <c r="C24" t="str">
        <v/>
      </c>
      <c r="D24" t="str">
        <v/>
      </c>
      <c r="E24">
        <f>D24*0.1325</f>
      </c>
      <c r="F24" t="str">
        <v/>
      </c>
      <c r="G24">
        <f>D24-E24</f>
      </c>
      <c r="H24">
        <f>G24-C24-F24</f>
      </c>
      <c r="I24">
        <f>IF(D24=0,"",H24/D24*100)</f>
      </c>
      <c r="J24">
        <f>IF(C24=0,"",H24/C24*100)</f>
      </c>
    </row>
    <row r="26">
      <c r="A26" t="str">
        <v/>
      </c>
      <c r="B26" t="str">
        <v>TOTALS</v>
      </c>
      <c r="C26">
        <f>SUM(C5:C24)</f>
      </c>
      <c r="D26">
        <f>SUM(D5:D24)</f>
      </c>
      <c r="E26">
        <f>SUM(E5:E24)</f>
      </c>
      <c r="F26">
        <f>SUM(F5:F24)</f>
      </c>
      <c r="G26">
        <f>SUM(G5:G24)</f>
      </c>
      <c r="H26">
        <f>SUM(H5:H24)</f>
      </c>
      <c r="I26">
        <f>IF(D26=0,"",H26/D26*100)</f>
      </c>
      <c r="J26">
        <f>IF(C26=0,"",H26/C26*100)</f>
      </c>
    </row>
  </sheetData>
  <ignoredErrors>
    <ignoredError numberStoredAsText="1" sqref="A1:J2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.83203125" customWidth="1"/>
    <col min="2" max="2" width="28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2.83203125" customWidth="1"/>
    <col min="9" max="9" width="10.83203125" customWidth="1"/>
    <col min="10" max="10" width="10.83203125" customWidth="1"/>
  </cols>
  <sheetData>
    <row r="1">
      <c r="A1" t="str">
        <v>dcd — eBay (13.25%) Profit Tracker</v>
      </c>
    </row>
    <row r="2">
      <c r="A2" t="str">
        <v>Month: August | Platform Fee: 13.25% | Currency: $</v>
      </c>
    </row>
    <row r="4">
      <c r="A4" t="str">
        <v>#</v>
      </c>
      <c r="B4" t="str">
        <v>Item Name</v>
      </c>
      <c r="C4" t="str">
        <v>Purchase Price</v>
      </c>
      <c r="D4" t="str">
        <v>Sale Price</v>
      </c>
      <c r="E4" t="str">
        <v>Platform Fee</v>
      </c>
      <c r="F4" t="str">
        <v>Shipping Cost</v>
      </c>
      <c r="G4" t="str">
        <v>Net Revenue</v>
      </c>
      <c r="H4" t="str">
        <v>Profit</v>
      </c>
      <c r="I4" t="str">
        <v>Margin %</v>
      </c>
      <c r="J4" t="str">
        <v>ROI %</v>
      </c>
    </row>
    <row r="5">
      <c r="A5">
        <v>1</v>
      </c>
      <c r="B5" t="str">
        <v/>
      </c>
      <c r="C5" t="str">
        <v/>
      </c>
      <c r="D5" t="str">
        <v/>
      </c>
      <c r="E5">
        <f>D5*0.1325</f>
      </c>
      <c r="F5" t="str">
        <v/>
      </c>
      <c r="G5">
        <f>D5-E5</f>
      </c>
      <c r="H5">
        <f>G5-C5-F5</f>
      </c>
      <c r="I5">
        <f>IF(D5=0,"",H5/D5*100)</f>
      </c>
      <c r="J5">
        <f>IF(C5=0,"",H5/C5*100)</f>
      </c>
    </row>
    <row r="6">
      <c r="A6">
        <v>2</v>
      </c>
      <c r="B6" t="str">
        <v/>
      </c>
      <c r="C6" t="str">
        <v/>
      </c>
      <c r="D6" t="str">
        <v/>
      </c>
      <c r="E6">
        <f>D6*0.1325</f>
      </c>
      <c r="F6" t="str">
        <v/>
      </c>
      <c r="G6">
        <f>D6-E6</f>
      </c>
      <c r="H6">
        <f>G6-C6-F6</f>
      </c>
      <c r="I6">
        <f>IF(D6=0,"",H6/D6*100)</f>
      </c>
      <c r="J6">
        <f>IF(C6=0,"",H6/C6*100)</f>
      </c>
    </row>
    <row r="7">
      <c r="A7">
        <v>3</v>
      </c>
      <c r="B7" t="str">
        <v/>
      </c>
      <c r="C7" t="str">
        <v/>
      </c>
      <c r="D7" t="str">
        <v/>
      </c>
      <c r="E7">
        <f>D7*0.1325</f>
      </c>
      <c r="F7" t="str">
        <v/>
      </c>
      <c r="G7">
        <f>D7-E7</f>
      </c>
      <c r="H7">
        <f>G7-C7-F7</f>
      </c>
      <c r="I7">
        <f>IF(D7=0,"",H7/D7*100)</f>
      </c>
      <c r="J7">
        <f>IF(C7=0,"",H7/C7*100)</f>
      </c>
    </row>
    <row r="8">
      <c r="A8">
        <v>4</v>
      </c>
      <c r="B8" t="str">
        <v/>
      </c>
      <c r="C8" t="str">
        <v/>
      </c>
      <c r="D8" t="str">
        <v/>
      </c>
      <c r="E8">
        <f>D8*0.1325</f>
      </c>
      <c r="F8" t="str">
        <v/>
      </c>
      <c r="G8">
        <f>D8-E8</f>
      </c>
      <c r="H8">
        <f>G8-C8-F8</f>
      </c>
      <c r="I8">
        <f>IF(D8=0,"",H8/D8*100)</f>
      </c>
      <c r="J8">
        <f>IF(C8=0,"",H8/C8*100)</f>
      </c>
    </row>
    <row r="9">
      <c r="A9">
        <v>5</v>
      </c>
      <c r="B9" t="str">
        <v/>
      </c>
      <c r="C9" t="str">
        <v/>
      </c>
      <c r="D9" t="str">
        <v/>
      </c>
      <c r="E9">
        <f>D9*0.1325</f>
      </c>
      <c r="F9" t="str">
        <v/>
      </c>
      <c r="G9">
        <f>D9-E9</f>
      </c>
      <c r="H9">
        <f>G9-C9-F9</f>
      </c>
      <c r="I9">
        <f>IF(D9=0,"",H9/D9*100)</f>
      </c>
      <c r="J9">
        <f>IF(C9=0,"",H9/C9*100)</f>
      </c>
    </row>
    <row r="10">
      <c r="A10">
        <v>6</v>
      </c>
      <c r="B10" t="str">
        <v/>
      </c>
      <c r="C10" t="str">
        <v/>
      </c>
      <c r="D10" t="str">
        <v/>
      </c>
      <c r="E10">
        <f>D10*0.1325</f>
      </c>
      <c r="F10" t="str">
        <v/>
      </c>
      <c r="G10">
        <f>D10-E10</f>
      </c>
      <c r="H10">
        <f>G10-C10-F10</f>
      </c>
      <c r="I10">
        <f>IF(D10=0,"",H10/D10*100)</f>
      </c>
      <c r="J10">
        <f>IF(C10=0,"",H10/C10*100)</f>
      </c>
    </row>
    <row r="11">
      <c r="A11">
        <v>7</v>
      </c>
      <c r="B11" t="str">
        <v/>
      </c>
      <c r="C11" t="str">
        <v/>
      </c>
      <c r="D11" t="str">
        <v/>
      </c>
      <c r="E11">
        <f>D11*0.1325</f>
      </c>
      <c r="F11" t="str">
        <v/>
      </c>
      <c r="G11">
        <f>D11-E11</f>
      </c>
      <c r="H11">
        <f>G11-C11-F11</f>
      </c>
      <c r="I11">
        <f>IF(D11=0,"",H11/D11*100)</f>
      </c>
      <c r="J11">
        <f>IF(C11=0,"",H11/C11*100)</f>
      </c>
    </row>
    <row r="12">
      <c r="A12">
        <v>8</v>
      </c>
      <c r="B12" t="str">
        <v/>
      </c>
      <c r="C12" t="str">
        <v/>
      </c>
      <c r="D12" t="str">
        <v/>
      </c>
      <c r="E12">
        <f>D12*0.1325</f>
      </c>
      <c r="F12" t="str">
        <v/>
      </c>
      <c r="G12">
        <f>D12-E12</f>
      </c>
      <c r="H12">
        <f>G12-C12-F12</f>
      </c>
      <c r="I12">
        <f>IF(D12=0,"",H12/D12*100)</f>
      </c>
      <c r="J12">
        <f>IF(C12=0,"",H12/C12*100)</f>
      </c>
    </row>
    <row r="13">
      <c r="A13">
        <v>9</v>
      </c>
      <c r="B13" t="str">
        <v/>
      </c>
      <c r="C13" t="str">
        <v/>
      </c>
      <c r="D13" t="str">
        <v/>
      </c>
      <c r="E13">
        <f>D13*0.1325</f>
      </c>
      <c r="F13" t="str">
        <v/>
      </c>
      <c r="G13">
        <f>D13-E13</f>
      </c>
      <c r="H13">
        <f>G13-C13-F13</f>
      </c>
      <c r="I13">
        <f>IF(D13=0,"",H13/D13*100)</f>
      </c>
      <c r="J13">
        <f>IF(C13=0,"",H13/C13*100)</f>
      </c>
    </row>
    <row r="14">
      <c r="A14">
        <v>10</v>
      </c>
      <c r="B14" t="str">
        <v/>
      </c>
      <c r="C14" t="str">
        <v/>
      </c>
      <c r="D14" t="str">
        <v/>
      </c>
      <c r="E14">
        <f>D14*0.1325</f>
      </c>
      <c r="F14" t="str">
        <v/>
      </c>
      <c r="G14">
        <f>D14-E14</f>
      </c>
      <c r="H14">
        <f>G14-C14-F14</f>
      </c>
      <c r="I14">
        <f>IF(D14=0,"",H14/D14*100)</f>
      </c>
      <c r="J14">
        <f>IF(C14=0,"",H14/C14*100)</f>
      </c>
    </row>
    <row r="15">
      <c r="A15">
        <v>11</v>
      </c>
      <c r="B15" t="str">
        <v/>
      </c>
      <c r="C15" t="str">
        <v/>
      </c>
      <c r="D15" t="str">
        <v/>
      </c>
      <c r="E15">
        <f>D15*0.1325</f>
      </c>
      <c r="F15" t="str">
        <v/>
      </c>
      <c r="G15">
        <f>D15-E15</f>
      </c>
      <c r="H15">
        <f>G15-C15-F15</f>
      </c>
      <c r="I15">
        <f>IF(D15=0,"",H15/D15*100)</f>
      </c>
      <c r="J15">
        <f>IF(C15=0,"",H15/C15*100)</f>
      </c>
    </row>
    <row r="16">
      <c r="A16">
        <v>12</v>
      </c>
      <c r="B16" t="str">
        <v/>
      </c>
      <c r="C16" t="str">
        <v/>
      </c>
      <c r="D16" t="str">
        <v/>
      </c>
      <c r="E16">
        <f>D16*0.1325</f>
      </c>
      <c r="F16" t="str">
        <v/>
      </c>
      <c r="G16">
        <f>D16-E16</f>
      </c>
      <c r="H16">
        <f>G16-C16-F16</f>
      </c>
      <c r="I16">
        <f>IF(D16=0,"",H16/D16*100)</f>
      </c>
      <c r="J16">
        <f>IF(C16=0,"",H16/C16*100)</f>
      </c>
    </row>
    <row r="17">
      <c r="A17">
        <v>13</v>
      </c>
      <c r="B17" t="str">
        <v/>
      </c>
      <c r="C17" t="str">
        <v/>
      </c>
      <c r="D17" t="str">
        <v/>
      </c>
      <c r="E17">
        <f>D17*0.1325</f>
      </c>
      <c r="F17" t="str">
        <v/>
      </c>
      <c r="G17">
        <f>D17-E17</f>
      </c>
      <c r="H17">
        <f>G17-C17-F17</f>
      </c>
      <c r="I17">
        <f>IF(D17=0,"",H17/D17*100)</f>
      </c>
      <c r="J17">
        <f>IF(C17=0,"",H17/C17*100)</f>
      </c>
    </row>
    <row r="18">
      <c r="A18">
        <v>14</v>
      </c>
      <c r="B18" t="str">
        <v/>
      </c>
      <c r="C18" t="str">
        <v/>
      </c>
      <c r="D18" t="str">
        <v/>
      </c>
      <c r="E18">
        <f>D18*0.1325</f>
      </c>
      <c r="F18" t="str">
        <v/>
      </c>
      <c r="G18">
        <f>D18-E18</f>
      </c>
      <c r="H18">
        <f>G18-C18-F18</f>
      </c>
      <c r="I18">
        <f>IF(D18=0,"",H18/D18*100)</f>
      </c>
      <c r="J18">
        <f>IF(C18=0,"",H18/C18*100)</f>
      </c>
    </row>
    <row r="19">
      <c r="A19">
        <v>15</v>
      </c>
      <c r="B19" t="str">
        <v/>
      </c>
      <c r="C19" t="str">
        <v/>
      </c>
      <c r="D19" t="str">
        <v/>
      </c>
      <c r="E19">
        <f>D19*0.1325</f>
      </c>
      <c r="F19" t="str">
        <v/>
      </c>
      <c r="G19">
        <f>D19-E19</f>
      </c>
      <c r="H19">
        <f>G19-C19-F19</f>
      </c>
      <c r="I19">
        <f>IF(D19=0,"",H19/D19*100)</f>
      </c>
      <c r="J19">
        <f>IF(C19=0,"",H19/C19*100)</f>
      </c>
    </row>
    <row r="20">
      <c r="A20">
        <v>16</v>
      </c>
      <c r="B20" t="str">
        <v/>
      </c>
      <c r="C20" t="str">
        <v/>
      </c>
      <c r="D20" t="str">
        <v/>
      </c>
      <c r="E20">
        <f>D20*0.1325</f>
      </c>
      <c r="F20" t="str">
        <v/>
      </c>
      <c r="G20">
        <f>D20-E20</f>
      </c>
      <c r="H20">
        <f>G20-C20-F20</f>
      </c>
      <c r="I20">
        <f>IF(D20=0,"",H20/D20*100)</f>
      </c>
      <c r="J20">
        <f>IF(C20=0,"",H20/C20*100)</f>
      </c>
    </row>
    <row r="21">
      <c r="A21">
        <v>17</v>
      </c>
      <c r="B21" t="str">
        <v/>
      </c>
      <c r="C21" t="str">
        <v/>
      </c>
      <c r="D21" t="str">
        <v/>
      </c>
      <c r="E21">
        <f>D21*0.1325</f>
      </c>
      <c r="F21" t="str">
        <v/>
      </c>
      <c r="G21">
        <f>D21-E21</f>
      </c>
      <c r="H21">
        <f>G21-C21-F21</f>
      </c>
      <c r="I21">
        <f>IF(D21=0,"",H21/D21*100)</f>
      </c>
      <c r="J21">
        <f>IF(C21=0,"",H21/C21*100)</f>
      </c>
    </row>
    <row r="22">
      <c r="A22">
        <v>18</v>
      </c>
      <c r="B22" t="str">
        <v/>
      </c>
      <c r="C22" t="str">
        <v/>
      </c>
      <c r="D22" t="str">
        <v/>
      </c>
      <c r="E22">
        <f>D22*0.1325</f>
      </c>
      <c r="F22" t="str">
        <v/>
      </c>
      <c r="G22">
        <f>D22-E22</f>
      </c>
      <c r="H22">
        <f>G22-C22-F22</f>
      </c>
      <c r="I22">
        <f>IF(D22=0,"",H22/D22*100)</f>
      </c>
      <c r="J22">
        <f>IF(C22=0,"",H22/C22*100)</f>
      </c>
    </row>
    <row r="23">
      <c r="A23">
        <v>19</v>
      </c>
      <c r="B23" t="str">
        <v/>
      </c>
      <c r="C23" t="str">
        <v/>
      </c>
      <c r="D23" t="str">
        <v/>
      </c>
      <c r="E23">
        <f>D23*0.1325</f>
      </c>
      <c r="F23" t="str">
        <v/>
      </c>
      <c r="G23">
        <f>D23-E23</f>
      </c>
      <c r="H23">
        <f>G23-C23-F23</f>
      </c>
      <c r="I23">
        <f>IF(D23=0,"",H23/D23*100)</f>
      </c>
      <c r="J23">
        <f>IF(C23=0,"",H23/C23*100)</f>
      </c>
    </row>
    <row r="24">
      <c r="A24">
        <v>20</v>
      </c>
      <c r="B24" t="str">
        <v/>
      </c>
      <c r="C24" t="str">
        <v/>
      </c>
      <c r="D24" t="str">
        <v/>
      </c>
      <c r="E24">
        <f>D24*0.1325</f>
      </c>
      <c r="F24" t="str">
        <v/>
      </c>
      <c r="G24">
        <f>D24-E24</f>
      </c>
      <c r="H24">
        <f>G24-C24-F24</f>
      </c>
      <c r="I24">
        <f>IF(D24=0,"",H24/D24*100)</f>
      </c>
      <c r="J24">
        <f>IF(C24=0,"",H24/C24*100)</f>
      </c>
    </row>
    <row r="26">
      <c r="A26" t="str">
        <v/>
      </c>
      <c r="B26" t="str">
        <v>TOTALS</v>
      </c>
      <c r="C26">
        <f>SUM(C5:C24)</f>
      </c>
      <c r="D26">
        <f>SUM(D5:D24)</f>
      </c>
      <c r="E26">
        <f>SUM(E5:E24)</f>
      </c>
      <c r="F26">
        <f>SUM(F5:F24)</f>
      </c>
      <c r="G26">
        <f>SUM(G5:G24)</f>
      </c>
      <c r="H26">
        <f>SUM(H5:H24)</f>
      </c>
      <c r="I26">
        <f>IF(D26=0,"",H26/D26*100)</f>
      </c>
      <c r="J26">
        <f>IF(C26=0,"",H26/C26*100)</f>
      </c>
    </row>
  </sheetData>
  <ignoredErrors>
    <ignoredError numberStoredAsText="1" sqref="A1:J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</vt:lpstr>
      <vt:lpstr>July</vt:lpstr>
      <vt:lpstr>August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